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CDC25E1B-443B-42AB-8DD8-00257E04CE0D}" xr6:coauthVersionLast="47" xr6:coauthVersionMax="47" xr10:uidLastSave="{00000000-0000-0000-0000-000000000000}"/>
  <bookViews>
    <workbookView xWindow="-120" yWindow="-120" windowWidth="29040" windowHeight="15840" xr2:uid="{1C83C39D-2CD8-4223-A782-73B2645AC742}"/>
  </bookViews>
  <sheets>
    <sheet name="4.3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'4.3.1'!$A$1:$M$92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5" i="1" l="1"/>
  <c r="L25" i="1"/>
  <c r="K25" i="1"/>
  <c r="J25" i="1"/>
  <c r="I25" i="1"/>
  <c r="H25" i="1"/>
  <c r="G25" i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<sst xmlns="http://schemas.openxmlformats.org/spreadsheetml/2006/main" count="42" uniqueCount="32">
  <si>
    <t>ESTRUCTURA DE LAS EXPLOTACIONES AGRARIAS</t>
  </si>
  <si>
    <t>4.3.1. Distribución autonómica de las explotaciones agrarias según efectivos ganaderos: Bovinos desglosado por tipo, 2024</t>
  </si>
  <si>
    <t>Comunidad Autónoma</t>
  </si>
  <si>
    <t xml:space="preserve">     Total de explotaciones</t>
  </si>
  <si>
    <t>Vacas</t>
  </si>
  <si>
    <t>Búfalas</t>
  </si>
  <si>
    <t>Bovinos de 2 o más años</t>
  </si>
  <si>
    <t>Bovinos entre 1 y 2 años</t>
  </si>
  <si>
    <t>Bovinos de menos de 1 año</t>
  </si>
  <si>
    <t>Nº total de explotaciones</t>
  </si>
  <si>
    <t>Nº de animales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</si>
  <si>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</si>
  <si>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</si>
  <si>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</si>
  <si>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</si>
  <si>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</si>
  <si>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</si>
  <si>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</si>
  <si>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</si>
  <si>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</si>
  <si>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</si>
  <si>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</si>
  <si>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</si>
  <si>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</si>
  <si>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</si>
  <si>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</si>
  <si>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</si>
  <si>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</si>
  <si>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</si>
  <si>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Notas: 1) En el nº de explotaciones se contabilizan las explotaciones que contengan dicha especie de ganado. Si una explotación contiene varias especies de ganado, la explotación se contabiliza para cada especie.</t>
  </si>
  <si>
    <t xml:space="preserve"> 2) Tabla actualizada con fecha 03/04/2025</t>
  </si>
  <si>
    <t>Fuente: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</si>
</sst>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5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sz val="11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37" fontId="3" fillId="0" borderId="0" xfId="2" applyNumberFormat="1" applyFont="1"/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/>
    </xf>
    <xf numFmtId="37" fontId="6" fillId="0" borderId="0" xfId="2" applyNumberFormat="1" applyFont="1"/>
    <xf numFmtId="37" fontId="7" fillId="0" borderId="0" xfId="2" applyNumberFormat="1" applyFont="1"/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 vertical="center"/>
    </xf>
    <xf numFmtId="0" fontId="8" fillId="2" borderId="7" xfId="3" applyFont="1" applyFill="1" applyBorder="1" applyAlignment="1">
      <alignment horizontal="center" vertical="center"/>
    </xf>
    <xf numFmtId="0" fontId="9" fillId="3" borderId="8" xfId="4" applyFont="1" applyFill="1" applyBorder="1"/>
    <xf numFmtId="164" fontId="9" fillId="3" borderId="9" xfId="0" applyNumberFormat="1" applyFont="1" applyFill="1" applyBorder="1" applyAlignment="1">
      <alignment horizontal="right"/>
    </xf>
    <xf numFmtId="0" fontId="10" fillId="0" borderId="0" xfId="2" applyFont="1"/>
    <xf numFmtId="0" fontId="9" fillId="3" borderId="10" xfId="4" applyFont="1" applyFill="1" applyBorder="1"/>
    <xf numFmtId="164" fontId="9" fillId="3" borderId="11" xfId="0" applyNumberFormat="1" applyFont="1" applyFill="1" applyBorder="1" applyAlignment="1">
      <alignment horizontal="right"/>
    </xf>
    <xf numFmtId="0" fontId="9" fillId="0" borderId="10" xfId="4" applyFont="1" applyBorder="1"/>
    <xf numFmtId="0" fontId="9" fillId="3" borderId="12" xfId="4" applyFont="1" applyFill="1" applyBorder="1"/>
    <xf numFmtId="0" fontId="11" fillId="2" borderId="1" xfId="0" applyFont="1" applyFill="1" applyBorder="1" applyAlignment="1">
      <alignment horizontal="left" wrapText="1"/>
    </xf>
    <xf numFmtId="164" fontId="12" fillId="2" borderId="13" xfId="0" applyNumberFormat="1" applyFont="1" applyFill="1" applyBorder="1" applyAlignment="1">
      <alignment horizontal="right"/>
    </xf>
    <xf numFmtId="0" fontId="13" fillId="0" borderId="0" xfId="1" applyFont="1"/>
    <xf numFmtId="0" fontId="13" fillId="0" borderId="0" xfId="2" applyFont="1"/>
    <xf numFmtId="37" fontId="13" fillId="0" borderId="0" xfId="2" applyNumberFormat="1" applyFont="1"/>
    <xf numFmtId="3" fontId="14" fillId="4" borderId="0" xfId="0" applyNumberFormat="1" applyFont="1" applyFill="1" applyAlignment="1">
      <alignment horizontal="right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</cellXfs>
  <cellStyles count="5">
    <cellStyle name="Normal" xfId="0" builtinId="0"/>
    <cellStyle name="Normal_EXAGRI2" xfId="1" xr:uid="{72DB99A8-3194-4924-8B2B-173CDD10666A}"/>
    <cellStyle name="Normal_EXAGRI3" xfId="3" xr:uid="{BDE3AA5E-ABE7-4F89-BF32-DFB12F28BD43}"/>
    <cellStyle name="Normal_EXAGRI6" xfId="2" xr:uid="{8BCB3B04-8D66-4392-B96B-CC582204427D}"/>
    <cellStyle name="Normal_EXAGRI7" xfId="4" xr:uid="{03661826-76D7-47F0-A2BB-1B14E1EE8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la ganadería bovina 2024 </a:t>
            </a:r>
          </a:p>
        </c:rich>
      </c:tx>
      <c:layout>
        <c:manualLayout>
          <c:xMode val="edge"/>
          <c:yMode val="edge"/>
          <c:x val="0.21733357079966789"/>
          <c:y val="4.089963234746893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6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600000000000021"/>
          <c:y val="8.28517936607992E-2"/>
          <c:w val="0.77714285714285991"/>
          <c:h val="0.90944294436970208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2.7640707387225926E-3"/>
                  <c:y val="-9.675161186888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37-43F5-AD66-CA73D0F9B9E4}"/>
                </c:ext>
              </c:extLst>
            </c:dLbl>
            <c:dLbl>
              <c:idx val="2"/>
              <c:layout>
                <c:manualLayout>
                  <c:x val="1.7993585539374031E-2"/>
                  <c:y val="-1.2485894366214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37-43F5-AD66-CA73D0F9B9E4}"/>
                </c:ext>
              </c:extLst>
            </c:dLbl>
            <c:dLbl>
              <c:idx val="3"/>
              <c:layout>
                <c:manualLayout>
                  <c:x val="6.5886856322505275E-3"/>
                  <c:y val="-5.66269805009939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37-43F5-AD66-CA73D0F9B9E4}"/>
                </c:ext>
              </c:extLst>
            </c:dLbl>
            <c:dLbl>
              <c:idx val="4"/>
              <c:layout>
                <c:manualLayout>
                  <c:x val="4.832155055638652E-3"/>
                  <c:y val="-7.662876330723181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37-43F5-AD66-CA73D0F9B9E4}"/>
                </c:ext>
              </c:extLst>
            </c:dLbl>
            <c:dLbl>
              <c:idx val="5"/>
              <c:layout>
                <c:manualLayout>
                  <c:x val="1.7500257990238975E-3"/>
                  <c:y val="2.765509857781301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C37-43F5-AD66-CA73D0F9B9E4}"/>
                </c:ext>
              </c:extLst>
            </c:dLbl>
            <c:dLbl>
              <c:idx val="6"/>
              <c:layout>
                <c:manualLayout>
                  <c:x val="4.9501090080083824E-3"/>
                  <c:y val="3.245967753598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C37-43F5-AD66-CA73D0F9B9E4}"/>
                </c:ext>
              </c:extLst>
            </c:dLbl>
            <c:dLbl>
              <c:idx val="7"/>
              <c:layout>
                <c:manualLayout>
                  <c:x val="7.1406826886349205E-3"/>
                  <c:y val="4.352345742724587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C37-43F5-AD66-CA73D0F9B9E4}"/>
                </c:ext>
              </c:extLst>
            </c:dLbl>
            <c:dLbl>
              <c:idx val="8"/>
              <c:layout>
                <c:manualLayout>
                  <c:x val="1.7235508651598781E-3"/>
                  <c:y val="5.33164499129957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C37-43F5-AD66-CA73D0F9B9E4}"/>
                </c:ext>
              </c:extLst>
            </c:dLbl>
            <c:dLbl>
              <c:idx val="9"/>
              <c:layout>
                <c:manualLayout>
                  <c:x val="1.2313194444104799E-2"/>
                  <c:y val="8.30126950923826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C37-43F5-AD66-CA73D0F9B9E4}"/>
                </c:ext>
              </c:extLst>
            </c:dLbl>
            <c:dLbl>
              <c:idx val="10"/>
              <c:layout>
                <c:manualLayout>
                  <c:x val="1.0180085169888806E-2"/>
                  <c:y val="7.101293631116999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C37-43F5-AD66-CA73D0F9B9E4}"/>
                </c:ext>
              </c:extLst>
            </c:dLbl>
            <c:dLbl>
              <c:idx val="11"/>
              <c:layout>
                <c:manualLayout>
                  <c:x val="4.9609546348689283E-3"/>
                  <c:y val="-5.73983542540603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C37-43F5-AD66-CA73D0F9B9E4}"/>
                </c:ext>
              </c:extLst>
            </c:dLbl>
            <c:dLbl>
              <c:idx val="12"/>
              <c:layout>
                <c:manualLayout>
                  <c:x val="3.9898936297685789E-3"/>
                  <c:y val="1.7209935312936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C37-43F5-AD66-CA73D0F9B9E4}"/>
                </c:ext>
              </c:extLst>
            </c:dLbl>
            <c:dLbl>
              <c:idx val="13"/>
              <c:layout>
                <c:manualLayout>
                  <c:x val="9.2051985059688566E-3"/>
                  <c:y val="-5.02508074959439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C37-43F5-AD66-CA73D0F9B9E4}"/>
                </c:ext>
              </c:extLst>
            </c:dLbl>
            <c:dLbl>
              <c:idx val="14"/>
              <c:layout>
                <c:manualLayout>
                  <c:x val="1.1080413291760041E-2"/>
                  <c:y val="5.50595636793037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C37-43F5-AD66-CA73D0F9B9E4}"/>
                </c:ext>
              </c:extLst>
            </c:dLbl>
            <c:dLbl>
              <c:idx val="15"/>
              <c:layout>
                <c:manualLayout>
                  <c:x val="2.3199753263386086E-3"/>
                  <c:y val="9.2069029057879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C37-43F5-AD66-CA73D0F9B9E4}"/>
                </c:ext>
              </c:extLst>
            </c:dLbl>
            <c:dLbl>
              <c:idx val="16"/>
              <c:layout>
                <c:manualLayout>
                  <c:x val="9.6111656001585319E-3"/>
                  <c:y val="5.07132260641334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C37-43F5-AD66-CA73D0F9B9E4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'4.3.1'!$A$7:$A$23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'4.3.1'!$B$7:$B$23</c:f>
              <c:numCache>
                <c:formatCode>#.##0__;\–#.##0__;0__;@__</c:formatCode>
                <c:ptCount val="17"/>
                <c:pt idx="0">
                  <c:v>22567</c:v>
                </c:pt>
                <c:pt idx="1">
                  <c:v>10987</c:v>
                </c:pt>
                <c:pt idx="2">
                  <c:v>5505</c:v>
                </c:pt>
                <c:pt idx="3">
                  <c:v>3963</c:v>
                </c:pt>
                <c:pt idx="4">
                  <c:v>1331</c:v>
                </c:pt>
                <c:pt idx="5">
                  <c:v>254</c:v>
                </c:pt>
                <c:pt idx="6">
                  <c:v>2273</c:v>
                </c:pt>
                <c:pt idx="7">
                  <c:v>3835</c:v>
                </c:pt>
                <c:pt idx="8">
                  <c:v>500</c:v>
                </c:pt>
                <c:pt idx="9">
                  <c:v>11652</c:v>
                </c:pt>
                <c:pt idx="10">
                  <c:v>1058</c:v>
                </c:pt>
                <c:pt idx="11">
                  <c:v>2405</c:v>
                </c:pt>
                <c:pt idx="12">
                  <c:v>425</c:v>
                </c:pt>
                <c:pt idx="13">
                  <c:v>158</c:v>
                </c:pt>
                <c:pt idx="14">
                  <c:v>7048</c:v>
                </c:pt>
                <c:pt idx="15">
                  <c:v>4847</c:v>
                </c:pt>
                <c:pt idx="16">
                  <c:v>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C37-43F5-AD66-CA73D0F9B9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69616"/>
        <c:axId val="-1814271792"/>
        <c:axId val="0"/>
      </c:bar3DChart>
      <c:catAx>
        <c:axId val="-18142696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71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71792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18142696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animales de la ganadería bovina 2024 </a:t>
            </a:r>
          </a:p>
        </c:rich>
      </c:tx>
      <c:layout>
        <c:manualLayout>
          <c:xMode val="edge"/>
          <c:yMode val="edge"/>
          <c:x val="0.23382511923688387"/>
          <c:y val="3.898708820087665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7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7673898095590787"/>
          <c:y val="6.7437506468092309E-2"/>
          <c:w val="0.77309051024584274"/>
          <c:h val="0.92485723156240884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Animales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5926877441447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AF-4508-9C12-7CFE1C711658}"/>
                </c:ext>
              </c:extLst>
            </c:dLbl>
            <c:dLbl>
              <c:idx val="1"/>
              <c:layout>
                <c:manualLayout>
                  <c:x val="8.4916763277816006E-3"/>
                  <c:y val="3.57249976576831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AF-4508-9C12-7CFE1C711658}"/>
                </c:ext>
              </c:extLst>
            </c:dLbl>
            <c:dLbl>
              <c:idx val="2"/>
              <c:layout>
                <c:manualLayout>
                  <c:x val="7.8733473957693142E-3"/>
                  <c:y val="1.65995137016208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AF-4508-9C12-7CFE1C711658}"/>
                </c:ext>
              </c:extLst>
            </c:dLbl>
            <c:dLbl>
              <c:idx val="3"/>
              <c:layout>
                <c:manualLayout>
                  <c:x val="1.1466807677646801E-3"/>
                  <c:y val="9.15772248622256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AF-4508-9C12-7CFE1C711658}"/>
                </c:ext>
              </c:extLst>
            </c:dLbl>
            <c:dLbl>
              <c:idx val="4"/>
              <c:layout>
                <c:manualLayout>
                  <c:x val="1.5517534374501897E-3"/>
                  <c:y val="7.24517409061633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6AF-4508-9C12-7CFE1C711658}"/>
                </c:ext>
              </c:extLst>
            </c:dLbl>
            <c:dLbl>
              <c:idx val="5"/>
              <c:layout>
                <c:manualLayout>
                  <c:x val="5.8657334354713965E-3"/>
                  <c:y val="2.61416315057242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6AF-4508-9C12-7CFE1C711658}"/>
                </c:ext>
              </c:extLst>
            </c:dLbl>
            <c:dLbl>
              <c:idx val="6"/>
              <c:layout>
                <c:manualLayout>
                  <c:x val="1.033726122020533E-2"/>
                  <c:y val="1.26946701045532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6AF-4508-9C12-7CFE1C711658}"/>
                </c:ext>
              </c:extLst>
            </c:dLbl>
            <c:dLbl>
              <c:idx val="7"/>
              <c:layout>
                <c:manualLayout>
                  <c:x val="1.2866109687352436E-2"/>
                  <c:y val="6.04916842348618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6AF-4508-9C12-7CFE1C711658}"/>
                </c:ext>
              </c:extLst>
            </c:dLbl>
            <c:dLbl>
              <c:idx val="8"/>
              <c:layout>
                <c:manualLayout>
                  <c:x val="3.310837107457644E-3"/>
                  <c:y val="6.63073924142975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6AF-4508-9C12-7CFE1C711658}"/>
                </c:ext>
              </c:extLst>
            </c:dLbl>
            <c:dLbl>
              <c:idx val="9"/>
              <c:layout>
                <c:manualLayout>
                  <c:x val="9.1089421907584642E-4"/>
                  <c:y val="8.3480830993913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6AF-4508-9C12-7CFE1C711658}"/>
                </c:ext>
              </c:extLst>
            </c:dLbl>
            <c:dLbl>
              <c:idx val="10"/>
              <c:layout>
                <c:manualLayout>
                  <c:x val="1.8128100321650137E-3"/>
                  <c:y val="9.19838157196667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6AF-4508-9C12-7CFE1C711658}"/>
                </c:ext>
              </c:extLst>
            </c:dLbl>
            <c:dLbl>
              <c:idx val="11"/>
              <c:layout>
                <c:manualLayout>
                  <c:x val="5.2488103955880879E-3"/>
                  <c:y val="3.163944701286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6AF-4508-9C12-7CFE1C711658}"/>
                </c:ext>
              </c:extLst>
            </c:dLbl>
            <c:dLbl>
              <c:idx val="12"/>
              <c:layout>
                <c:manualLayout>
                  <c:x val="1.1746879811724677E-2"/>
                  <c:y val="5.3517523155953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6AF-4508-9C12-7CFE1C711658}"/>
                </c:ext>
              </c:extLst>
            </c:dLbl>
            <c:dLbl>
              <c:idx val="13"/>
              <c:layout>
                <c:manualLayout>
                  <c:x val="4.5152034850969719E-3"/>
                  <c:y val="6.47692338205837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6AF-4508-9C12-7CFE1C711658}"/>
                </c:ext>
              </c:extLst>
            </c:dLbl>
            <c:dLbl>
              <c:idx val="14"/>
              <c:layout>
                <c:manualLayout>
                  <c:x val="9.3549816606787548E-3"/>
                  <c:y val="4.581606140533040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6AF-4508-9C12-7CFE1C711658}"/>
                </c:ext>
              </c:extLst>
            </c:dLbl>
            <c:dLbl>
              <c:idx val="15"/>
              <c:layout>
                <c:manualLayout>
                  <c:x val="2.2122591333342823E-3"/>
                  <c:y val="-1.8713000477498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6AF-4508-9C12-7CFE1C711658}"/>
                </c:ext>
              </c:extLst>
            </c:dLbl>
            <c:dLbl>
              <c:idx val="16"/>
              <c:layout>
                <c:manualLayout>
                  <c:x val="8.0971478490641235E-3"/>
                  <c:y val="1.08365302439779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6AF-4508-9C12-7CFE1C711658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'4.3.1'!$A$7:$A$23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'4.3.1'!$C$7:$C$23</c:f>
              <c:numCache>
                <c:formatCode>#.##0__;\–#.##0__;0__;@__</c:formatCode>
                <c:ptCount val="17"/>
                <c:pt idx="0">
                  <c:v>1102431</c:v>
                </c:pt>
                <c:pt idx="1">
                  <c:v>330836</c:v>
                </c:pt>
                <c:pt idx="2">
                  <c:v>206618</c:v>
                </c:pt>
                <c:pt idx="3">
                  <c:v>120997</c:v>
                </c:pt>
                <c:pt idx="4">
                  <c:v>122572</c:v>
                </c:pt>
                <c:pt idx="5">
                  <c:v>39001</c:v>
                </c:pt>
                <c:pt idx="6">
                  <c:v>374159</c:v>
                </c:pt>
                <c:pt idx="7">
                  <c:v>600193</c:v>
                </c:pt>
                <c:pt idx="8">
                  <c:v>25273</c:v>
                </c:pt>
                <c:pt idx="9">
                  <c:v>1417270</c:v>
                </c:pt>
                <c:pt idx="10">
                  <c:v>86150</c:v>
                </c:pt>
                <c:pt idx="11">
                  <c:v>478592</c:v>
                </c:pt>
                <c:pt idx="12">
                  <c:v>50488</c:v>
                </c:pt>
                <c:pt idx="13">
                  <c:v>73818</c:v>
                </c:pt>
                <c:pt idx="14">
                  <c:v>806352</c:v>
                </c:pt>
                <c:pt idx="15">
                  <c:v>475221</c:v>
                </c:pt>
                <c:pt idx="16">
                  <c:v>13066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6AF-4508-9C12-7CFE1C7116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814269072"/>
        <c:axId val="-1814273968"/>
        <c:axId val="0"/>
      </c:bar3DChart>
      <c:catAx>
        <c:axId val="-1814269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814273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73968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1814269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29</xdr:row>
      <xdr:rowOff>0</xdr:rowOff>
    </xdr:from>
    <xdr:to>
      <xdr:col>8</xdr:col>
      <xdr:colOff>723900</xdr:colOff>
      <xdr:row>59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F850A7-8BF1-4ED8-B0AF-2C1F93ED8A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60</xdr:row>
      <xdr:rowOff>152400</xdr:rowOff>
    </xdr:from>
    <xdr:to>
      <xdr:col>8</xdr:col>
      <xdr:colOff>742950</xdr:colOff>
      <xdr:row>91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9B536A-C0AB-4AA9-93DA-E096C90D39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A7" t="str">
            <v xml:space="preserve">  Galicia</v>
          </cell>
          <cell r="B7">
            <v>22567</v>
          </cell>
          <cell r="C7">
            <v>1102431</v>
          </cell>
        </row>
        <row r="8">
          <cell r="A8" t="str">
            <v xml:space="preserve">  Asturias, Principado de</v>
          </cell>
          <cell r="B8">
            <v>10987</v>
          </cell>
          <cell r="C8">
            <v>330836</v>
          </cell>
        </row>
        <row r="9">
          <cell r="A9" t="str">
            <v xml:space="preserve">  Cantabria</v>
          </cell>
          <cell r="B9">
            <v>5505</v>
          </cell>
          <cell r="C9">
            <v>206618</v>
          </cell>
        </row>
        <row r="10">
          <cell r="A10" t="str">
            <v xml:space="preserve">  País Vasco</v>
          </cell>
          <cell r="B10">
            <v>3963</v>
          </cell>
          <cell r="C10">
            <v>120997</v>
          </cell>
        </row>
        <row r="11">
          <cell r="A11" t="str">
            <v xml:space="preserve">  Navarra, Comunidad Foral de</v>
          </cell>
          <cell r="B11">
            <v>1331</v>
          </cell>
          <cell r="C11">
            <v>122572</v>
          </cell>
        </row>
        <row r="12">
          <cell r="A12" t="str">
            <v xml:space="preserve">  Rioja, La</v>
          </cell>
          <cell r="B12">
            <v>254</v>
          </cell>
          <cell r="C12">
            <v>39001</v>
          </cell>
        </row>
        <row r="13">
          <cell r="A13" t="str">
            <v xml:space="preserve">  Aragón</v>
          </cell>
          <cell r="B13">
            <v>2273</v>
          </cell>
          <cell r="C13">
            <v>374159</v>
          </cell>
        </row>
        <row r="14">
          <cell r="A14" t="str">
            <v xml:space="preserve">  Cataluña</v>
          </cell>
          <cell r="B14">
            <v>3835</v>
          </cell>
          <cell r="C14">
            <v>600193</v>
          </cell>
        </row>
        <row r="15">
          <cell r="A15" t="str">
            <v xml:space="preserve">  Balears, Illes</v>
          </cell>
          <cell r="B15">
            <v>500</v>
          </cell>
          <cell r="C15">
            <v>25273</v>
          </cell>
        </row>
        <row r="16">
          <cell r="A16" t="str">
            <v xml:space="preserve">  Castilla y León</v>
          </cell>
          <cell r="B16">
            <v>11652</v>
          </cell>
          <cell r="C16">
            <v>1417270</v>
          </cell>
        </row>
        <row r="17">
          <cell r="A17" t="str">
            <v xml:space="preserve">  Madrid, Comunidad de</v>
          </cell>
          <cell r="B17">
            <v>1058</v>
          </cell>
          <cell r="C17">
            <v>86150</v>
          </cell>
        </row>
        <row r="18">
          <cell r="A18" t="str">
            <v xml:space="preserve">  Castilla - La Mancha</v>
          </cell>
          <cell r="B18">
            <v>2405</v>
          </cell>
          <cell r="C18">
            <v>478592</v>
          </cell>
        </row>
        <row r="19">
          <cell r="A19" t="str">
            <v xml:space="preserve">  Comunitat Valenciana</v>
          </cell>
          <cell r="B19">
            <v>425</v>
          </cell>
          <cell r="C19">
            <v>50488</v>
          </cell>
        </row>
        <row r="20">
          <cell r="A20" t="str">
            <v xml:space="preserve">  Murcia, Región de</v>
          </cell>
          <cell r="B20">
            <v>158</v>
          </cell>
          <cell r="C20">
            <v>73818</v>
          </cell>
        </row>
        <row r="21">
          <cell r="A21" t="str">
            <v xml:space="preserve">  Extremadura</v>
          </cell>
          <cell r="B21">
            <v>7048</v>
          </cell>
          <cell r="C21">
            <v>806352</v>
          </cell>
        </row>
        <row r="22">
          <cell r="A22" t="str">
            <v xml:space="preserve">  Andalucía</v>
          </cell>
          <cell r="B22">
            <v>4847</v>
          </cell>
          <cell r="C22">
            <v>475221</v>
          </cell>
        </row>
        <row r="23">
          <cell r="A23" t="str">
            <v xml:space="preserve">  Canarias</v>
          </cell>
          <cell r="B23">
            <v>471</v>
          </cell>
          <cell r="C23">
            <v>13066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21BE-4979-422F-97DC-7B65A0E80148}">
  <sheetPr codeName="Hoja9">
    <pageSetUpPr fitToPage="1"/>
  </sheetPr>
  <dimension ref="A1:Q35"/>
  <sheetViews>
    <sheetView tabSelected="1" zoomScale="80" zoomScaleNormal="80" workbookViewId="0">
      <selection activeCell="A17" sqref="A17"/>
    </sheetView>
  </sheetViews>
  <sheetFormatPr baseColWidth="10" defaultColWidth="19.140625" defaultRowHeight="12.75"/>
  <cols>
    <col min="1" max="1" width="26.5703125" style="3" customWidth="1"/>
    <col min="2" max="2" width="19.42578125" style="3" customWidth="1"/>
    <col min="3" max="3" width="16.28515625" style="3" customWidth="1"/>
    <col min="4" max="4" width="19.42578125" style="3" customWidth="1"/>
    <col min="5" max="5" width="16.28515625" style="3" customWidth="1"/>
    <col min="6" max="6" width="19.42578125" style="3" customWidth="1"/>
    <col min="7" max="7" width="16.28515625" style="3" customWidth="1"/>
    <col min="8" max="8" width="19.42578125" style="3" customWidth="1"/>
    <col min="9" max="9" width="16.28515625" style="3" customWidth="1"/>
    <col min="10" max="10" width="19.42578125" style="3" customWidth="1"/>
    <col min="11" max="11" width="19.140625" style="3"/>
    <col min="12" max="12" width="19.42578125" style="3" customWidth="1"/>
    <col min="13" max="16384" width="19.140625" style="3"/>
  </cols>
  <sheetData>
    <row r="1" spans="1:17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</row>
    <row r="2" spans="1:17" ht="13.5">
      <c r="A2" s="4"/>
      <c r="B2" s="4"/>
      <c r="C2" s="4"/>
      <c r="D2" s="4"/>
      <c r="E2" s="4"/>
      <c r="F2" s="4"/>
      <c r="G2" s="4"/>
      <c r="H2" s="4"/>
      <c r="I2" s="4"/>
    </row>
    <row r="3" spans="1:17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7">
      <c r="A4" s="6"/>
      <c r="C4" s="7"/>
      <c r="E4" s="6"/>
      <c r="F4" s="6"/>
      <c r="G4" s="6"/>
      <c r="H4" s="6"/>
      <c r="I4" s="6"/>
    </row>
    <row r="5" spans="1:17" ht="36" customHeight="1">
      <c r="A5" s="8" t="s">
        <v>2</v>
      </c>
      <c r="B5" s="9" t="s">
        <v>3</v>
      </c>
      <c r="C5" s="10"/>
      <c r="D5" s="9" t="s">
        <v>4</v>
      </c>
      <c r="E5" s="10"/>
      <c r="F5" s="9" t="s">
        <v>5</v>
      </c>
      <c r="G5" s="10"/>
      <c r="H5" s="9" t="s">
        <v>6</v>
      </c>
      <c r="I5" s="10"/>
      <c r="J5" s="9" t="s">
        <v>7</v>
      </c>
      <c r="K5" s="10"/>
      <c r="L5" s="9" t="s">
        <v>8</v>
      </c>
      <c r="M5" s="10"/>
    </row>
    <row r="6" spans="1:17" ht="31.5" customHeight="1" thickBot="1">
      <c r="A6" s="11"/>
      <c r="B6" s="12" t="s">
        <v>9</v>
      </c>
      <c r="C6" s="13" t="s">
        <v>10</v>
      </c>
      <c r="D6" s="12" t="s">
        <v>9</v>
      </c>
      <c r="E6" s="13" t="s">
        <v>10</v>
      </c>
      <c r="F6" s="12" t="s">
        <v>9</v>
      </c>
      <c r="G6" s="13" t="s">
        <v>10</v>
      </c>
      <c r="H6" s="12" t="s">
        <v>9</v>
      </c>
      <c r="I6" s="13" t="s">
        <v>10</v>
      </c>
      <c r="J6" s="12" t="s">
        <v>9</v>
      </c>
      <c r="K6" s="13" t="s">
        <v>10</v>
      </c>
      <c r="L6" s="12" t="s">
        <v>9</v>
      </c>
      <c r="M6" s="14" t="s">
        <v>10</v>
      </c>
    </row>
    <row r="7" spans="1:17" s="17" customFormat="1" ht="25.5" customHeight="1">
      <c r="A7" s="15" t="s">
        <v>11</v>
      </c>
      <c r="B7" s="16">
        <v>22567</v>
      </c>
      <c r="C7" s="16">
        <v>1102431</v>
      </c>
      <c r="D7" s="16">
        <v>21567</v>
      </c>
      <c r="E7" s="16">
        <v>600363</v>
      </c>
      <c r="F7" s="16">
        <v>46</v>
      </c>
      <c r="G7" s="16">
        <v>447</v>
      </c>
      <c r="H7" s="16">
        <v>12667</v>
      </c>
      <c r="I7" s="16">
        <v>71423</v>
      </c>
      <c r="J7" s="16">
        <v>13811</v>
      </c>
      <c r="K7" s="16">
        <v>140381</v>
      </c>
      <c r="L7" s="16">
        <v>18623</v>
      </c>
      <c r="M7" s="16">
        <v>289818</v>
      </c>
    </row>
    <row r="8" spans="1:17" ht="13.5">
      <c r="A8" s="18" t="s">
        <v>12</v>
      </c>
      <c r="B8" s="19">
        <v>10987</v>
      </c>
      <c r="C8" s="19">
        <v>330836</v>
      </c>
      <c r="D8" s="19">
        <v>10312</v>
      </c>
      <c r="E8" s="19">
        <v>175914</v>
      </c>
      <c r="F8" s="19">
        <v>1</v>
      </c>
      <c r="G8" s="19">
        <v>34</v>
      </c>
      <c r="H8" s="19">
        <v>6813</v>
      </c>
      <c r="I8" s="19">
        <v>31356</v>
      </c>
      <c r="J8" s="19">
        <v>6715</v>
      </c>
      <c r="K8" s="19">
        <v>40347</v>
      </c>
      <c r="L8" s="19">
        <v>8267</v>
      </c>
      <c r="M8" s="19">
        <v>83185</v>
      </c>
    </row>
    <row r="9" spans="1:17" ht="13.5">
      <c r="A9" s="18" t="s">
        <v>13</v>
      </c>
      <c r="B9" s="19">
        <v>5505</v>
      </c>
      <c r="C9" s="19">
        <v>206618</v>
      </c>
      <c r="D9" s="19">
        <v>5019</v>
      </c>
      <c r="E9" s="19">
        <v>106376</v>
      </c>
      <c r="F9" s="19">
        <v>10</v>
      </c>
      <c r="G9" s="19">
        <v>104</v>
      </c>
      <c r="H9" s="19">
        <v>3934</v>
      </c>
      <c r="I9" s="19">
        <v>23636</v>
      </c>
      <c r="J9" s="19">
        <v>3576</v>
      </c>
      <c r="K9" s="19">
        <v>29551</v>
      </c>
      <c r="L9" s="19">
        <v>4008</v>
      </c>
      <c r="M9" s="19">
        <v>46951</v>
      </c>
    </row>
    <row r="10" spans="1:17" ht="13.5">
      <c r="A10" s="18" t="s">
        <v>14</v>
      </c>
      <c r="B10" s="19">
        <v>3963</v>
      </c>
      <c r="C10" s="19">
        <v>120997</v>
      </c>
      <c r="D10" s="19">
        <v>3692</v>
      </c>
      <c r="E10" s="19">
        <v>57912</v>
      </c>
      <c r="F10" s="19">
        <v>1</v>
      </c>
      <c r="G10" s="19">
        <v>7</v>
      </c>
      <c r="H10" s="19">
        <v>2612</v>
      </c>
      <c r="I10" s="19">
        <v>12876</v>
      </c>
      <c r="J10" s="19">
        <v>2248</v>
      </c>
      <c r="K10" s="19">
        <v>16724</v>
      </c>
      <c r="L10" s="19">
        <v>3260</v>
      </c>
      <c r="M10" s="19">
        <v>33478</v>
      </c>
    </row>
    <row r="11" spans="1:17" ht="13.5">
      <c r="A11" s="18" t="s">
        <v>15</v>
      </c>
      <c r="B11" s="19">
        <v>1331</v>
      </c>
      <c r="C11" s="19">
        <v>122572</v>
      </c>
      <c r="D11" s="19">
        <v>1222</v>
      </c>
      <c r="E11" s="19">
        <v>52094</v>
      </c>
      <c r="F11" s="19">
        <v>0</v>
      </c>
      <c r="G11" s="19">
        <v>0</v>
      </c>
      <c r="H11" s="19">
        <v>1012</v>
      </c>
      <c r="I11" s="19">
        <v>11568</v>
      </c>
      <c r="J11" s="19">
        <v>910</v>
      </c>
      <c r="K11" s="19">
        <v>21703</v>
      </c>
      <c r="L11" s="19">
        <v>1161</v>
      </c>
      <c r="M11" s="19">
        <v>37207</v>
      </c>
    </row>
    <row r="12" spans="1:17" ht="13.5">
      <c r="A12" s="18" t="s">
        <v>16</v>
      </c>
      <c r="B12" s="19">
        <v>254</v>
      </c>
      <c r="C12" s="19">
        <v>39001</v>
      </c>
      <c r="D12" s="19">
        <v>230</v>
      </c>
      <c r="E12" s="19">
        <v>15757</v>
      </c>
      <c r="F12" s="19">
        <v>0</v>
      </c>
      <c r="G12" s="19">
        <v>0</v>
      </c>
      <c r="H12" s="19">
        <v>218</v>
      </c>
      <c r="I12" s="19">
        <v>4034</v>
      </c>
      <c r="J12" s="19">
        <v>207</v>
      </c>
      <c r="K12" s="19">
        <v>4538</v>
      </c>
      <c r="L12" s="19">
        <v>228</v>
      </c>
      <c r="M12" s="19">
        <v>14672</v>
      </c>
    </row>
    <row r="13" spans="1:17" ht="13.5">
      <c r="A13" s="18" t="s">
        <v>17</v>
      </c>
      <c r="B13" s="19">
        <v>2273</v>
      </c>
      <c r="C13" s="19">
        <v>374159</v>
      </c>
      <c r="D13" s="19">
        <v>778</v>
      </c>
      <c r="E13" s="19">
        <v>49543</v>
      </c>
      <c r="F13" s="19">
        <v>1</v>
      </c>
      <c r="G13" s="19">
        <v>120</v>
      </c>
      <c r="H13" s="19">
        <v>857</v>
      </c>
      <c r="I13" s="19">
        <v>8914</v>
      </c>
      <c r="J13" s="19">
        <v>1431</v>
      </c>
      <c r="K13" s="19">
        <v>56053</v>
      </c>
      <c r="L13" s="19">
        <v>2043</v>
      </c>
      <c r="M13" s="19">
        <v>259528</v>
      </c>
    </row>
    <row r="14" spans="1:17" ht="13.5">
      <c r="A14" s="18" t="s">
        <v>18</v>
      </c>
      <c r="B14" s="19">
        <v>3835</v>
      </c>
      <c r="C14" s="19">
        <v>600193</v>
      </c>
      <c r="D14" s="19">
        <v>2001</v>
      </c>
      <c r="E14" s="19">
        <v>121786</v>
      </c>
      <c r="F14" s="19">
        <v>4</v>
      </c>
      <c r="G14" s="19">
        <v>194</v>
      </c>
      <c r="H14" s="19">
        <v>2399</v>
      </c>
      <c r="I14" s="19">
        <v>25485</v>
      </c>
      <c r="J14" s="19">
        <v>2403</v>
      </c>
      <c r="K14" s="19">
        <v>72346</v>
      </c>
      <c r="L14" s="19">
        <v>3397</v>
      </c>
      <c r="M14" s="19">
        <v>380382</v>
      </c>
    </row>
    <row r="15" spans="1:17" ht="13.5">
      <c r="A15" s="20" t="s">
        <v>19</v>
      </c>
      <c r="B15" s="19">
        <v>500</v>
      </c>
      <c r="C15" s="19">
        <v>25273</v>
      </c>
      <c r="D15" s="19">
        <v>432</v>
      </c>
      <c r="E15" s="19">
        <v>12081</v>
      </c>
      <c r="F15" s="19">
        <v>0</v>
      </c>
      <c r="G15" s="19">
        <v>0</v>
      </c>
      <c r="H15" s="19">
        <v>373</v>
      </c>
      <c r="I15" s="19">
        <v>2316</v>
      </c>
      <c r="J15" s="19">
        <v>343</v>
      </c>
      <c r="K15" s="19">
        <v>3629</v>
      </c>
      <c r="L15" s="19">
        <v>390</v>
      </c>
      <c r="M15" s="19">
        <v>7247</v>
      </c>
    </row>
    <row r="16" spans="1:17" ht="13.5">
      <c r="A16" s="18" t="s">
        <v>20</v>
      </c>
      <c r="B16" s="19">
        <v>11652</v>
      </c>
      <c r="C16" s="19">
        <v>1417270</v>
      </c>
      <c r="D16" s="19">
        <v>10256</v>
      </c>
      <c r="E16" s="19">
        <v>624493</v>
      </c>
      <c r="F16" s="19">
        <v>2</v>
      </c>
      <c r="G16" s="19">
        <v>61</v>
      </c>
      <c r="H16" s="19">
        <v>9520</v>
      </c>
      <c r="I16" s="19">
        <v>102088</v>
      </c>
      <c r="J16" s="19">
        <v>8980</v>
      </c>
      <c r="K16" s="19">
        <v>188393</v>
      </c>
      <c r="L16" s="19">
        <v>10569</v>
      </c>
      <c r="M16" s="19">
        <v>502236</v>
      </c>
    </row>
    <row r="17" spans="1:13" ht="13.5">
      <c r="A17" s="18" t="s">
        <v>21</v>
      </c>
      <c r="B17" s="19">
        <v>1058</v>
      </c>
      <c r="C17" s="19">
        <v>86150</v>
      </c>
      <c r="D17" s="19">
        <v>966</v>
      </c>
      <c r="E17" s="19">
        <v>39093</v>
      </c>
      <c r="F17" s="19">
        <v>2</v>
      </c>
      <c r="G17" s="19">
        <v>137</v>
      </c>
      <c r="H17" s="19">
        <v>887</v>
      </c>
      <c r="I17" s="19">
        <v>9520</v>
      </c>
      <c r="J17" s="19">
        <v>799</v>
      </c>
      <c r="K17" s="19">
        <v>12455</v>
      </c>
      <c r="L17" s="19">
        <v>888</v>
      </c>
      <c r="M17" s="19">
        <v>24946</v>
      </c>
    </row>
    <row r="18" spans="1:13" ht="13.5">
      <c r="A18" s="18" t="s">
        <v>22</v>
      </c>
      <c r="B18" s="19">
        <v>2405</v>
      </c>
      <c r="C18" s="19">
        <v>478592</v>
      </c>
      <c r="D18" s="19">
        <v>1751</v>
      </c>
      <c r="E18" s="19">
        <v>123040</v>
      </c>
      <c r="F18" s="19">
        <v>3</v>
      </c>
      <c r="G18" s="19">
        <v>86</v>
      </c>
      <c r="H18" s="19">
        <v>1901</v>
      </c>
      <c r="I18" s="19">
        <v>30160</v>
      </c>
      <c r="J18" s="19">
        <v>1859</v>
      </c>
      <c r="K18" s="19">
        <v>107052</v>
      </c>
      <c r="L18" s="19">
        <v>2166</v>
      </c>
      <c r="M18" s="19">
        <v>218253</v>
      </c>
    </row>
    <row r="19" spans="1:13" ht="13.5">
      <c r="A19" s="18" t="s">
        <v>23</v>
      </c>
      <c r="B19" s="19">
        <v>425</v>
      </c>
      <c r="C19" s="19">
        <v>50488</v>
      </c>
      <c r="D19" s="19">
        <v>342</v>
      </c>
      <c r="E19" s="19">
        <v>19344</v>
      </c>
      <c r="F19" s="19">
        <v>1</v>
      </c>
      <c r="G19" s="19">
        <v>1</v>
      </c>
      <c r="H19" s="19">
        <v>332</v>
      </c>
      <c r="I19" s="19">
        <v>4672</v>
      </c>
      <c r="J19" s="19">
        <v>302</v>
      </c>
      <c r="K19" s="19">
        <v>9701</v>
      </c>
      <c r="L19" s="19">
        <v>345</v>
      </c>
      <c r="M19" s="19">
        <v>16769</v>
      </c>
    </row>
    <row r="20" spans="1:13" ht="13.5">
      <c r="A20" s="18" t="s">
        <v>24</v>
      </c>
      <c r="B20" s="19">
        <v>158</v>
      </c>
      <c r="C20" s="19">
        <v>73818</v>
      </c>
      <c r="D20" s="19">
        <v>35</v>
      </c>
      <c r="E20" s="19">
        <v>5842</v>
      </c>
      <c r="F20" s="19">
        <v>0</v>
      </c>
      <c r="G20" s="19">
        <v>0</v>
      </c>
      <c r="H20" s="19">
        <v>52</v>
      </c>
      <c r="I20" s="19">
        <v>818</v>
      </c>
      <c r="J20" s="19">
        <v>112</v>
      </c>
      <c r="K20" s="19">
        <v>25684</v>
      </c>
      <c r="L20" s="19">
        <v>107</v>
      </c>
      <c r="M20" s="19">
        <v>41474</v>
      </c>
    </row>
    <row r="21" spans="1:13" ht="13.5">
      <c r="A21" s="18" t="s">
        <v>25</v>
      </c>
      <c r="B21" s="19">
        <v>7048</v>
      </c>
      <c r="C21" s="19">
        <v>806352</v>
      </c>
      <c r="D21" s="19">
        <v>6670</v>
      </c>
      <c r="E21" s="19">
        <v>438629</v>
      </c>
      <c r="F21" s="19">
        <v>2</v>
      </c>
      <c r="G21" s="19">
        <v>3</v>
      </c>
      <c r="H21" s="19">
        <v>6476</v>
      </c>
      <c r="I21" s="19">
        <v>69018</v>
      </c>
      <c r="J21" s="19">
        <v>5366</v>
      </c>
      <c r="K21" s="19">
        <v>76388</v>
      </c>
      <c r="L21" s="19">
        <v>6371</v>
      </c>
      <c r="M21" s="19">
        <v>222314</v>
      </c>
    </row>
    <row r="22" spans="1:13" ht="13.5">
      <c r="A22" s="18" t="s">
        <v>26</v>
      </c>
      <c r="B22" s="19">
        <v>4847</v>
      </c>
      <c r="C22" s="19">
        <v>475221</v>
      </c>
      <c r="D22" s="19">
        <v>4463</v>
      </c>
      <c r="E22" s="19">
        <v>243030</v>
      </c>
      <c r="F22" s="19">
        <v>0</v>
      </c>
      <c r="G22" s="19">
        <v>0</v>
      </c>
      <c r="H22" s="19">
        <v>4213</v>
      </c>
      <c r="I22" s="19">
        <v>57617</v>
      </c>
      <c r="J22" s="19">
        <v>3588</v>
      </c>
      <c r="K22" s="19">
        <v>61632</v>
      </c>
      <c r="L22" s="19">
        <v>4022</v>
      </c>
      <c r="M22" s="19">
        <v>112942</v>
      </c>
    </row>
    <row r="23" spans="1:13" ht="13.5">
      <c r="A23" s="18" t="s">
        <v>27</v>
      </c>
      <c r="B23" s="19">
        <v>471</v>
      </c>
      <c r="C23" s="19">
        <v>13066</v>
      </c>
      <c r="D23" s="19">
        <v>318</v>
      </c>
      <c r="E23" s="19">
        <v>6842</v>
      </c>
      <c r="F23" s="19">
        <v>0</v>
      </c>
      <c r="G23" s="19">
        <v>0</v>
      </c>
      <c r="H23" s="19">
        <v>179</v>
      </c>
      <c r="I23" s="19">
        <v>999</v>
      </c>
      <c r="J23" s="19">
        <v>279</v>
      </c>
      <c r="K23" s="19">
        <v>3474</v>
      </c>
      <c r="L23" s="19">
        <v>220</v>
      </c>
      <c r="M23" s="19">
        <v>1750</v>
      </c>
    </row>
    <row r="24" spans="1:13" ht="14.25" thickBo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>
      <c r="A25" s="22" t="s">
        <v>28</v>
      </c>
      <c r="B25" s="23">
        <f>SUM(B7:B24)</f>
        <v>79279</v>
      </c>
      <c r="C25" s="23">
        <f t="shared" ref="C25:M25" si="0">SUM(C7:C24)</f>
        <v>6323037</v>
      </c>
      <c r="D25" s="23">
        <f t="shared" si="0"/>
        <v>70054</v>
      </c>
      <c r="E25" s="23">
        <f t="shared" si="0"/>
        <v>2692139</v>
      </c>
      <c r="F25" s="23">
        <f t="shared" si="0"/>
        <v>73</v>
      </c>
      <c r="G25" s="23">
        <f t="shared" si="0"/>
        <v>1194</v>
      </c>
      <c r="H25" s="23">
        <f t="shared" si="0"/>
        <v>54445</v>
      </c>
      <c r="I25" s="23">
        <f t="shared" si="0"/>
        <v>466500</v>
      </c>
      <c r="J25" s="23">
        <f t="shared" si="0"/>
        <v>52929</v>
      </c>
      <c r="K25" s="23">
        <f t="shared" si="0"/>
        <v>870051</v>
      </c>
      <c r="L25" s="23">
        <f t="shared" si="0"/>
        <v>66065</v>
      </c>
      <c r="M25" s="23">
        <f t="shared" si="0"/>
        <v>2293152</v>
      </c>
    </row>
    <row r="26" spans="1:13" s="24" customFormat="1" ht="24.75" customHeight="1">
      <c r="A26" s="24" t="s">
        <v>29</v>
      </c>
    </row>
    <row r="27" spans="1:13" s="25" customFormat="1" ht="15">
      <c r="A27" s="24" t="s">
        <v>30</v>
      </c>
      <c r="B27" s="24"/>
      <c r="E27" s="26"/>
    </row>
    <row r="28" spans="1:13" s="25" customFormat="1" ht="15">
      <c r="A28" s="25" t="s">
        <v>31</v>
      </c>
      <c r="B28" s="24"/>
      <c r="E28" s="26"/>
    </row>
    <row r="30" spans="1:13">
      <c r="A30"/>
      <c r="B30"/>
      <c r="C30"/>
      <c r="D30"/>
      <c r="E30" s="2"/>
    </row>
    <row r="31" spans="1:13">
      <c r="A31"/>
      <c r="B31"/>
      <c r="C31"/>
      <c r="D31"/>
      <c r="E31" s="27"/>
      <c r="F31" s="27"/>
      <c r="G31" s="27"/>
      <c r="H31" s="27"/>
      <c r="I31" s="27"/>
    </row>
    <row r="32" spans="1:13">
      <c r="A32"/>
      <c r="B32"/>
      <c r="C32"/>
      <c r="D32"/>
      <c r="E32" s="28"/>
      <c r="F32" s="29"/>
      <c r="G32" s="28"/>
      <c r="H32" s="29"/>
    </row>
    <row r="33" spans="1:4">
      <c r="A33"/>
      <c r="B33"/>
      <c r="C33"/>
      <c r="D33"/>
    </row>
    <row r="34" spans="1:4">
      <c r="A34"/>
      <c r="B34"/>
      <c r="C34"/>
      <c r="D34"/>
    </row>
    <row r="35" spans="1:4">
      <c r="A35"/>
      <c r="B35"/>
      <c r="C35"/>
      <c r="D35"/>
    </row>
  </sheetData>
  <mergeCells count="9">
    <mergeCell ref="A1:M1"/>
    <mergeCell ref="A3:M3"/>
    <mergeCell ref="A5:A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77" right="0.39370078740157477" top="0.39370078740157477" bottom="0.39370078740157477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4.3.1</vt:lpstr>
      <vt:lpstr>'4.3.1'!Área_de_impresión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2026-07-29T09:22:06Z</dcterms:created>
  <dcterms:modified xsi:type="dcterms:W3CDTF">2026-07-29T09:22:07Z</dcterms:modified>
</cp:coreProperties>
</file>